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tlas.edf.fr\CO\dsp-cspas-aoa-69gly\AOA-PV.006\Utilisateur.001\2_Appui_PV\08_Gérer la relation producteur\0_SITE @@\MAJ site\MF\BIOGAZ\"/>
    </mc:Choice>
  </mc:AlternateContent>
  <bookViews>
    <workbookView xWindow="0" yWindow="0" windowWidth="21600" windowHeight="8840"/>
  </bookViews>
  <sheets>
    <sheet name="BG16 1er Sem" sheetId="7" r:id="rId1"/>
    <sheet name="BG16 2eme Sem" sheetId="8" r:id="rId2"/>
  </sheets>
  <definedNames>
    <definedName name="_GoBack" localSheetId="0">'BG16 1er Sem'!$G$25</definedName>
    <definedName name="_GoBack" localSheetId="1">'BG16 2eme Sem'!$G$25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8" l="1"/>
  <c r="E35" i="8" s="1"/>
  <c r="G36" i="8" s="1"/>
  <c r="C33" i="8"/>
  <c r="E33" i="8" s="1"/>
  <c r="G33" i="8" s="1"/>
  <c r="E31" i="8"/>
  <c r="G32" i="8" s="1"/>
  <c r="C31" i="8"/>
  <c r="E29" i="8"/>
  <c r="G29" i="8" s="1"/>
  <c r="C29" i="8"/>
  <c r="E27" i="8"/>
  <c r="G28" i="8" s="1"/>
  <c r="C27" i="8"/>
  <c r="E25" i="8"/>
  <c r="G25" i="8" s="1"/>
  <c r="F20" i="8"/>
  <c r="F20" i="7"/>
  <c r="E25" i="7"/>
  <c r="G25" i="7" s="1"/>
  <c r="C27" i="7"/>
  <c r="E27" i="7"/>
  <c r="G27" i="7" s="1"/>
  <c r="C29" i="7"/>
  <c r="E29" i="7"/>
  <c r="G29" i="7" s="1"/>
  <c r="C31" i="7"/>
  <c r="E31" i="7" s="1"/>
  <c r="C33" i="7"/>
  <c r="E33" i="7"/>
  <c r="G33" i="7" s="1"/>
  <c r="C35" i="7"/>
  <c r="E35" i="7"/>
  <c r="G36" i="7" s="1"/>
  <c r="G31" i="8" l="1"/>
  <c r="G27" i="8"/>
  <c r="G35" i="8"/>
  <c r="G26" i="8"/>
  <c r="G37" i="8" s="1"/>
  <c r="G30" i="8"/>
  <c r="G34" i="8"/>
  <c r="G35" i="7"/>
  <c r="G34" i="7"/>
  <c r="G32" i="7"/>
  <c r="G31" i="7"/>
  <c r="G30" i="7"/>
  <c r="G28" i="7"/>
  <c r="G26" i="7"/>
  <c r="G37" i="7" l="1"/>
</calcChain>
</file>

<file path=xl/comments1.xml><?xml version="1.0" encoding="utf-8"?>
<comments xmlns="http://schemas.openxmlformats.org/spreadsheetml/2006/main">
  <authors>
    <author>WELTI Hugues</author>
  </authors>
  <commentList>
    <comment ref="C20" authorId="0" shapeId="0">
      <text>
        <r>
          <rPr>
            <b/>
            <sz val="9"/>
            <color indexed="81"/>
            <rFont val="Tahoma"/>
            <family val="2"/>
          </rPr>
          <t>Numéro Unique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Renseigner "Autoliquidation"ou "TVA non applicable, article 293 B du Code Général des Impôts", confère vos Conditions Particulières</t>
        </r>
      </text>
    </comment>
  </commentList>
</comments>
</file>

<file path=xl/comments2.xml><?xml version="1.0" encoding="utf-8"?>
<comments xmlns="http://schemas.openxmlformats.org/spreadsheetml/2006/main">
  <authors>
    <author>WELTI Hugues</author>
  </authors>
  <commentList>
    <comment ref="C20" authorId="0" shapeId="0">
      <text>
        <r>
          <rPr>
            <b/>
            <sz val="9"/>
            <color indexed="81"/>
            <rFont val="Tahoma"/>
            <family val="2"/>
          </rPr>
          <t>Numéro Unique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Renseigner "Autoliquidation"ou "TVA non applicable, article 293 B du Code Général des Impôts", confère vos Conditions Particulières</t>
        </r>
      </text>
    </comment>
  </commentList>
</comments>
</file>

<file path=xl/sharedStrings.xml><?xml version="1.0" encoding="utf-8"?>
<sst xmlns="http://schemas.openxmlformats.org/spreadsheetml/2006/main" count="84" uniqueCount="39">
  <si>
    <t>Désignation Article</t>
  </si>
  <si>
    <t>Montant total à payer</t>
  </si>
  <si>
    <t>Conditions de règlement : le paiement interviendra dans un délai de 30 jours à compter de la date de réception de la facture.</t>
  </si>
  <si>
    <t>Tout retard de paiement donnera droit à une indemnité pour frais de recouvrement s’élevant à 40€ </t>
  </si>
  <si>
    <t>Modalités de règlement</t>
  </si>
  <si>
    <t xml:space="preserve">Identification du compte pour une utilisation nationale    </t>
  </si>
  <si>
    <t xml:space="preserve">Code banque code guichet n°compte Clé RIB    </t>
  </si>
  <si>
    <t>XXXXX  XXXXXX XXXXXXXXXXX XX</t>
  </si>
  <si>
    <t>Identification du compte pour une utilisation internationale IBAN)</t>
  </si>
  <si>
    <t>FRXX XXXX XXXX XXXX XXXX XXXX XXX</t>
  </si>
  <si>
    <t>Prix Unitaire
en c€/kWh</t>
  </si>
  <si>
    <t>Montant HT
en €</t>
  </si>
  <si>
    <t>DU :</t>
  </si>
  <si>
    <t xml:space="preserve">Période de production facturée :  </t>
  </si>
  <si>
    <t>Facture n° :</t>
  </si>
  <si>
    <r>
      <t xml:space="preserve">Taxes </t>
    </r>
    <r>
      <rPr>
        <b/>
        <sz val="8"/>
        <color theme="1"/>
        <rFont val="Arial"/>
        <family val="2"/>
      </rPr>
      <t>«  XXXXXXX  »</t>
    </r>
  </si>
  <si>
    <t>1er semestre année XXXX</t>
  </si>
  <si>
    <r>
      <t>Par virement sur le compte suivant </t>
    </r>
    <r>
      <rPr>
        <b/>
        <sz val="9"/>
        <color theme="1"/>
        <rFont val="Arial"/>
        <family val="2"/>
      </rPr>
      <t>: LIBELLE DU COMPTE</t>
    </r>
  </si>
  <si>
    <t>Prime Effluent d'élevage</t>
  </si>
  <si>
    <t>Production Tarif T</t>
  </si>
  <si>
    <t>Juin</t>
  </si>
  <si>
    <t>Mai</t>
  </si>
  <si>
    <t>Avril</t>
  </si>
  <si>
    <t>Mars</t>
  </si>
  <si>
    <t>Février</t>
  </si>
  <si>
    <t>Janvier</t>
  </si>
  <si>
    <r>
      <t xml:space="preserve">Production à facturer </t>
    </r>
    <r>
      <rPr>
        <sz val="7"/>
        <color theme="1"/>
        <rFont val="Arial"/>
        <family val="2"/>
      </rPr>
      <t>en kWh</t>
    </r>
  </si>
  <si>
    <t>Index Fin</t>
  </si>
  <si>
    <t>Index début</t>
  </si>
  <si>
    <t>Mois de 
Production</t>
  </si>
  <si>
    <t>XXXX</t>
  </si>
  <si>
    <t>2ème semestre année XXXX</t>
  </si>
  <si>
    <t>Juillet</t>
  </si>
  <si>
    <t>Août</t>
  </si>
  <si>
    <t>Septembre</t>
  </si>
  <si>
    <t>Octobre</t>
  </si>
  <si>
    <t>Novembre</t>
  </si>
  <si>
    <t>Décembre</t>
  </si>
  <si>
    <t>Pénalités de retard de paiement selon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</si>
</sst>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14" fontId="8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>
      <alignment horizontal="left" vertical="center"/>
    </xf>
    <xf numFmtId="43" fontId="0" fillId="0" borderId="0" xfId="0" applyNumberFormat="1"/>
    <xf numFmtId="43" fontId="5" fillId="0" borderId="0" xfId="2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3" fontId="1" fillId="0" borderId="1" xfId="2" applyFont="1" applyBorder="1" applyAlignment="1">
      <alignment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3" fontId="2" fillId="0" borderId="1" xfId="2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</cellXfs>
  <cellStyles count="3">
    <cellStyle name="Millier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43</xdr:row>
      <xdr:rowOff>66675</xdr:rowOff>
    </xdr:from>
    <xdr:to>
      <xdr:col>7</xdr:col>
      <xdr:colOff>85725</xdr:colOff>
      <xdr:row>48</xdr:row>
      <xdr:rowOff>38100</xdr:rowOff>
    </xdr:to>
    <xdr:sp macro="" textlink="" fLocksText="0">
      <xdr:nvSpPr>
        <xdr:cNvPr id="2" name="ZoneTexte 1"/>
        <xdr:cNvSpPr txBox="1"/>
      </xdr:nvSpPr>
      <xdr:spPr>
        <a:xfrm>
          <a:off x="3571875" y="8258175"/>
          <a:ext cx="184785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de correspondance</a:t>
          </a:r>
          <a:r>
            <a:rPr lang="fr-FR" sz="9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:</a:t>
          </a:r>
        </a:p>
        <a:p>
          <a:pPr algn="ctr"/>
          <a:r>
            <a:rPr lang="fr-FR" sz="900" b="0" i="1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supprimer si l'adresse est celle du siège social</a:t>
          </a:r>
          <a:endParaRPr lang="fr-FR" sz="9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4</xdr:col>
      <xdr:colOff>257175</xdr:colOff>
      <xdr:row>7</xdr:row>
      <xdr:rowOff>11642</xdr:rowOff>
    </xdr:from>
    <xdr:to>
      <xdr:col>7</xdr:col>
      <xdr:colOff>203475</xdr:colOff>
      <xdr:row>17</xdr:row>
      <xdr:rowOff>86642</xdr:rowOff>
    </xdr:to>
    <xdr:sp macro="" textlink="">
      <xdr:nvSpPr>
        <xdr:cNvPr id="4" name="ZoneTexte 3"/>
        <xdr:cNvSpPr txBox="1"/>
      </xdr:nvSpPr>
      <xdr:spPr>
        <a:xfrm>
          <a:off x="3305175" y="1345142"/>
          <a:ext cx="2232300" cy="19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EDF - OBLIGATIONS D’ACHAT</a:t>
          </a:r>
        </a:p>
        <a:p>
          <a:pPr algn="ctr"/>
          <a:r>
            <a:rPr lang="fr-FR" sz="10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TSA 90071</a:t>
          </a:r>
          <a:r>
            <a:rPr lang="fr-FR" sz="105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fr-FR" sz="10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93736 BOBIGNY CEDEX 9</a:t>
          </a:r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257175</xdr:colOff>
      <xdr:row>0</xdr:row>
      <xdr:rowOff>76200</xdr:rowOff>
    </xdr:from>
    <xdr:to>
      <xdr:col>7</xdr:col>
      <xdr:colOff>203475</xdr:colOff>
      <xdr:row>6</xdr:row>
      <xdr:rowOff>49200</xdr:rowOff>
    </xdr:to>
    <xdr:sp macro="" textlink="" fLocksText="0">
      <xdr:nvSpPr>
        <xdr:cNvPr id="5" name="ZoneTexte 4"/>
        <xdr:cNvSpPr txBox="1"/>
      </xdr:nvSpPr>
      <xdr:spPr>
        <a:xfrm>
          <a:off x="3305175" y="76200"/>
          <a:ext cx="2232300" cy="11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de contrat              </a:t>
          </a:r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BG16</a:t>
          </a:r>
          <a:r>
            <a:rPr lang="fr-FR" sz="900"/>
            <a:t> </a:t>
          </a:r>
        </a:p>
        <a:p>
          <a:pPr algn="l"/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du contrat d’achat    </a:t>
          </a:r>
          <a:r>
            <a:rPr lang="fr-F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BOA00XXXXX</a:t>
          </a:r>
          <a:r>
            <a:rPr lang="fr-FR" sz="900" b="1" i="0">
              <a:solidFill>
                <a:srgbClr val="FF0000"/>
              </a:solidFill>
            </a:rPr>
            <a:t> </a:t>
          </a:r>
        </a:p>
        <a:p>
          <a:pPr algn="l"/>
          <a:r>
            <a:rPr lang="fr-FR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TVA intracommunautaire        FR03552081317</a:t>
          </a:r>
          <a:endParaRPr lang="fr-FR" sz="500">
            <a:effectLst/>
          </a:endParaRPr>
        </a:p>
      </xdr:txBody>
    </xdr:sp>
    <xdr:clientData fLocksWithSheet="0"/>
  </xdr:twoCellAnchor>
  <xdr:twoCellAnchor>
    <xdr:from>
      <xdr:col>0</xdr:col>
      <xdr:colOff>133350</xdr:colOff>
      <xdr:row>0</xdr:row>
      <xdr:rowOff>85725</xdr:rowOff>
    </xdr:from>
    <xdr:to>
      <xdr:col>3</xdr:col>
      <xdr:colOff>260625</xdr:colOff>
      <xdr:row>6</xdr:row>
      <xdr:rowOff>58725</xdr:rowOff>
    </xdr:to>
    <xdr:sp macro="" textlink="" fLocksText="0">
      <xdr:nvSpPr>
        <xdr:cNvPr id="7" name="ZoneTexte 6"/>
        <xdr:cNvSpPr txBox="1"/>
      </xdr:nvSpPr>
      <xdr:spPr>
        <a:xfrm>
          <a:off x="133350" y="85725"/>
          <a:ext cx="2880000" cy="11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Site de Production</a:t>
          </a: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XXXXXXXXXXXX</a:t>
          </a: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1</a:t>
          </a: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2</a:t>
          </a:r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Code postal Commune</a:t>
          </a:r>
          <a:r>
            <a:rPr lang="fr-FR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SIRET </a:t>
          </a:r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999 999 999 99999 </a:t>
          </a:r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0</xdr:col>
      <xdr:colOff>133350</xdr:colOff>
      <xdr:row>7</xdr:row>
      <xdr:rowOff>11642</xdr:rowOff>
    </xdr:from>
    <xdr:to>
      <xdr:col>3</xdr:col>
      <xdr:colOff>260625</xdr:colOff>
      <xdr:row>17</xdr:row>
      <xdr:rowOff>86642</xdr:rowOff>
    </xdr:to>
    <xdr:sp macro="" textlink="" fLocksText="0">
      <xdr:nvSpPr>
        <xdr:cNvPr id="8" name="ZoneTexte 7"/>
        <xdr:cNvSpPr txBox="1"/>
      </xdr:nvSpPr>
      <xdr:spPr>
        <a:xfrm>
          <a:off x="133350" y="1345142"/>
          <a:ext cx="2880000" cy="19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Données Producteur</a:t>
          </a:r>
          <a:r>
            <a:rPr lang="fr-FR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XXXXXXXXX</a:t>
          </a:r>
          <a:r>
            <a:rPr lang="fr-FR" sz="900" b="1" i="0">
              <a:latin typeface="Arial" panose="020B0604020202020204" pitchFamily="34" charset="0"/>
              <a:cs typeface="Arial" panose="020B0604020202020204" pitchFamily="34" charset="0"/>
            </a:rPr>
            <a:t> (raison sociale)</a:t>
          </a: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1</a:t>
          </a: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2</a:t>
          </a:r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Code postal</a:t>
          </a:r>
          <a:r>
            <a:rPr lang="fr-FR" sz="9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Ville</a:t>
          </a:r>
          <a:endParaRPr lang="fr-FR" sz="9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Capital de XXXX  Euros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SIREN 999 999 999 R.C.S. Ville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N° TVA intracommunautaire FR99999999999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Tél 00 00 00 00 00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Mail xxxxxxxx@xxxxxx.xx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Interlocuteur xxxxxxxxx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43</xdr:row>
      <xdr:rowOff>66675</xdr:rowOff>
    </xdr:from>
    <xdr:to>
      <xdr:col>7</xdr:col>
      <xdr:colOff>85725</xdr:colOff>
      <xdr:row>48</xdr:row>
      <xdr:rowOff>38100</xdr:rowOff>
    </xdr:to>
    <xdr:sp macro="" textlink="" fLocksText="0">
      <xdr:nvSpPr>
        <xdr:cNvPr id="2" name="ZoneTexte 1"/>
        <xdr:cNvSpPr txBox="1"/>
      </xdr:nvSpPr>
      <xdr:spPr>
        <a:xfrm>
          <a:off x="3810000" y="8372475"/>
          <a:ext cx="249555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de correspondance</a:t>
          </a:r>
          <a:r>
            <a:rPr lang="fr-FR" sz="9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:</a:t>
          </a:r>
        </a:p>
        <a:p>
          <a:pPr algn="ctr"/>
          <a:r>
            <a:rPr lang="fr-FR" sz="900" b="0" i="1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supprimer si l'adresse est celle du siège social</a:t>
          </a:r>
          <a:endParaRPr lang="fr-FR" sz="9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4</xdr:col>
      <xdr:colOff>257175</xdr:colOff>
      <xdr:row>7</xdr:row>
      <xdr:rowOff>11642</xdr:rowOff>
    </xdr:from>
    <xdr:to>
      <xdr:col>7</xdr:col>
      <xdr:colOff>203475</xdr:colOff>
      <xdr:row>17</xdr:row>
      <xdr:rowOff>86642</xdr:rowOff>
    </xdr:to>
    <xdr:sp macro="" textlink="">
      <xdr:nvSpPr>
        <xdr:cNvPr id="3" name="ZoneTexte 2"/>
        <xdr:cNvSpPr txBox="1"/>
      </xdr:nvSpPr>
      <xdr:spPr>
        <a:xfrm>
          <a:off x="3543300" y="1345142"/>
          <a:ext cx="2880000" cy="19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EDF - OBLIGATIONS D’ACHAT</a:t>
          </a:r>
        </a:p>
        <a:p>
          <a:pPr algn="ctr"/>
          <a:r>
            <a:rPr lang="fr-FR" sz="10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TSA 90071</a:t>
          </a:r>
          <a:r>
            <a:rPr lang="fr-FR" sz="105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fr-FR" sz="10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93736 BOBIGNY CEDEX 9</a:t>
          </a:r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257175</xdr:colOff>
      <xdr:row>0</xdr:row>
      <xdr:rowOff>76200</xdr:rowOff>
    </xdr:from>
    <xdr:to>
      <xdr:col>7</xdr:col>
      <xdr:colOff>203475</xdr:colOff>
      <xdr:row>6</xdr:row>
      <xdr:rowOff>49200</xdr:rowOff>
    </xdr:to>
    <xdr:sp macro="" textlink="" fLocksText="0">
      <xdr:nvSpPr>
        <xdr:cNvPr id="4" name="ZoneTexte 3"/>
        <xdr:cNvSpPr txBox="1"/>
      </xdr:nvSpPr>
      <xdr:spPr>
        <a:xfrm>
          <a:off x="3543300" y="76200"/>
          <a:ext cx="2880000" cy="11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de contrat              </a:t>
          </a:r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BG16</a:t>
          </a:r>
          <a:r>
            <a:rPr lang="fr-FR" sz="900"/>
            <a:t> </a:t>
          </a:r>
        </a:p>
        <a:p>
          <a:pPr algn="l"/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du contrat d’achat    </a:t>
          </a:r>
          <a:r>
            <a:rPr lang="fr-F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BOA00XXXXX</a:t>
          </a:r>
          <a:r>
            <a:rPr lang="fr-FR" sz="900" b="1" i="0">
              <a:solidFill>
                <a:srgbClr val="FF0000"/>
              </a:solidFill>
            </a:rPr>
            <a:t> </a:t>
          </a:r>
        </a:p>
        <a:p>
          <a:pPr algn="l"/>
          <a:r>
            <a:rPr lang="fr-FR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TVA intracommunautaire        FR03552081317</a:t>
          </a:r>
          <a:endParaRPr lang="fr-FR" sz="500">
            <a:effectLst/>
          </a:endParaRPr>
        </a:p>
      </xdr:txBody>
    </xdr:sp>
    <xdr:clientData fLocksWithSheet="0"/>
  </xdr:twoCellAnchor>
  <xdr:twoCellAnchor>
    <xdr:from>
      <xdr:col>0</xdr:col>
      <xdr:colOff>133350</xdr:colOff>
      <xdr:row>0</xdr:row>
      <xdr:rowOff>85725</xdr:rowOff>
    </xdr:from>
    <xdr:to>
      <xdr:col>3</xdr:col>
      <xdr:colOff>260625</xdr:colOff>
      <xdr:row>6</xdr:row>
      <xdr:rowOff>58725</xdr:rowOff>
    </xdr:to>
    <xdr:sp macro="" textlink="" fLocksText="0">
      <xdr:nvSpPr>
        <xdr:cNvPr id="5" name="ZoneTexte 4"/>
        <xdr:cNvSpPr txBox="1"/>
      </xdr:nvSpPr>
      <xdr:spPr>
        <a:xfrm>
          <a:off x="133350" y="85725"/>
          <a:ext cx="2880000" cy="11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Site de Production</a:t>
          </a: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XXXXXXXXXXXX</a:t>
          </a: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1</a:t>
          </a: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2</a:t>
          </a:r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Code postal Commune</a:t>
          </a:r>
          <a:r>
            <a:rPr lang="fr-FR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SIRET </a:t>
          </a:r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999 999 999 99999 </a:t>
          </a:r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0</xdr:col>
      <xdr:colOff>133350</xdr:colOff>
      <xdr:row>7</xdr:row>
      <xdr:rowOff>11642</xdr:rowOff>
    </xdr:from>
    <xdr:to>
      <xdr:col>3</xdr:col>
      <xdr:colOff>260625</xdr:colOff>
      <xdr:row>17</xdr:row>
      <xdr:rowOff>86642</xdr:rowOff>
    </xdr:to>
    <xdr:sp macro="" textlink="" fLocksText="0">
      <xdr:nvSpPr>
        <xdr:cNvPr id="6" name="ZoneTexte 5"/>
        <xdr:cNvSpPr txBox="1"/>
      </xdr:nvSpPr>
      <xdr:spPr>
        <a:xfrm>
          <a:off x="133350" y="1345142"/>
          <a:ext cx="2880000" cy="19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Données Producteur</a:t>
          </a:r>
          <a:r>
            <a:rPr lang="fr-FR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XXXXXXXXX</a:t>
          </a:r>
          <a:r>
            <a:rPr lang="fr-FR" sz="900" b="1" i="0">
              <a:latin typeface="Arial" panose="020B0604020202020204" pitchFamily="34" charset="0"/>
              <a:cs typeface="Arial" panose="020B0604020202020204" pitchFamily="34" charset="0"/>
            </a:rPr>
            <a:t> (raison sociale)</a:t>
          </a: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1</a:t>
          </a: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Adresse 2</a:t>
          </a:r>
          <a:endParaRPr lang="fr-FR" sz="900" b="1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Code postal</a:t>
          </a:r>
          <a:r>
            <a:rPr lang="fr-FR" sz="9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Ville</a:t>
          </a:r>
          <a:endParaRPr lang="fr-FR" sz="9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fr-FR" sz="9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Capital de XXXX  Euros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SIREN 999 999 999 R.C.S. Ville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N° TVA intracommunautaire FR99999999999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Tél 00 00 00 00 00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Mail xxxxxxxx@xxxxxx.xx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Interlocuteur xxxxxxxxx</a:t>
          </a:r>
          <a:r>
            <a:rPr lang="fr-FR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32" workbookViewId="0">
      <selection activeCell="A41" sqref="A41"/>
    </sheetView>
  </sheetViews>
  <sheetFormatPr baseColWidth="10" defaultRowHeight="14.5" x14ac:dyDescent="0.35"/>
  <cols>
    <col min="1" max="1" width="12.1796875" customWidth="1"/>
    <col min="2" max="2" width="20" customWidth="1"/>
    <col min="3" max="3" width="9.1796875" customWidth="1"/>
    <col min="4" max="4" width="8" bestFit="1" customWidth="1"/>
    <col min="5" max="5" width="13.7265625" customWidth="1"/>
    <col min="6" max="6" width="13.453125" customWidth="1"/>
    <col min="7" max="7" width="16.81640625" customWidth="1"/>
    <col min="8" max="8" width="11.81640625" bestFit="1" customWidth="1"/>
  </cols>
  <sheetData>
    <row r="1" spans="1:4" x14ac:dyDescent="0.35">
      <c r="A1" s="2"/>
    </row>
    <row r="2" spans="1:4" x14ac:dyDescent="0.35">
      <c r="A2" s="12"/>
      <c r="B2" s="4"/>
      <c r="C2" s="4"/>
      <c r="D2" s="4"/>
    </row>
    <row r="3" spans="1:4" x14ac:dyDescent="0.35">
      <c r="A3" s="4"/>
      <c r="B3" s="4"/>
      <c r="C3" s="4"/>
      <c r="D3" s="4"/>
    </row>
    <row r="4" spans="1:4" x14ac:dyDescent="0.35">
      <c r="A4" s="4"/>
      <c r="B4" s="4"/>
      <c r="C4" s="4"/>
      <c r="D4" s="4"/>
    </row>
    <row r="5" spans="1:4" x14ac:dyDescent="0.35">
      <c r="A5" s="4"/>
      <c r="B5" s="4"/>
      <c r="C5" s="4"/>
      <c r="D5" s="4"/>
    </row>
    <row r="6" spans="1:4" x14ac:dyDescent="0.35">
      <c r="A6" s="4"/>
      <c r="B6" s="4"/>
      <c r="C6" s="4"/>
      <c r="D6" s="4"/>
    </row>
    <row r="7" spans="1:4" x14ac:dyDescent="0.35">
      <c r="A7" s="4"/>
      <c r="B7" s="4"/>
      <c r="C7" s="4"/>
      <c r="D7" s="4"/>
    </row>
    <row r="8" spans="1:4" x14ac:dyDescent="0.35">
      <c r="A8" s="4"/>
      <c r="B8" s="4"/>
      <c r="C8" s="4"/>
      <c r="D8" s="4"/>
    </row>
    <row r="9" spans="1:4" x14ac:dyDescent="0.35">
      <c r="A9" s="4"/>
      <c r="B9" s="4"/>
      <c r="C9" s="4"/>
      <c r="D9" s="4"/>
    </row>
    <row r="10" spans="1:4" x14ac:dyDescent="0.35">
      <c r="A10" s="4"/>
      <c r="B10" s="4"/>
      <c r="C10" s="4"/>
      <c r="D10" s="4"/>
    </row>
    <row r="11" spans="1:4" x14ac:dyDescent="0.35">
      <c r="A11" s="4"/>
      <c r="B11" s="4"/>
      <c r="C11" s="4"/>
      <c r="D11" s="4"/>
    </row>
    <row r="12" spans="1:4" x14ac:dyDescent="0.35">
      <c r="A12" s="1"/>
    </row>
    <row r="13" spans="1:4" x14ac:dyDescent="0.35">
      <c r="A13" s="1"/>
    </row>
    <row r="14" spans="1:4" x14ac:dyDescent="0.35">
      <c r="A14" s="12"/>
      <c r="B14" s="5"/>
      <c r="C14" s="5"/>
      <c r="D14" s="5"/>
    </row>
    <row r="15" spans="1:4" x14ac:dyDescent="0.35">
      <c r="A15" s="4"/>
      <c r="B15" s="5"/>
      <c r="C15" s="5"/>
      <c r="D15" s="5"/>
    </row>
    <row r="16" spans="1:4" x14ac:dyDescent="0.35">
      <c r="A16" s="4"/>
      <c r="B16" s="5"/>
      <c r="C16" s="5"/>
      <c r="D16" s="5"/>
    </row>
    <row r="17" spans="1:7" x14ac:dyDescent="0.35">
      <c r="A17" s="4"/>
      <c r="B17" s="5"/>
      <c r="C17" s="5"/>
      <c r="D17" s="5"/>
    </row>
    <row r="18" spans="1:7" x14ac:dyDescent="0.35">
      <c r="A18" s="4"/>
      <c r="B18" s="5"/>
      <c r="C18" s="5"/>
      <c r="D18" s="5"/>
    </row>
    <row r="19" spans="1:7" x14ac:dyDescent="0.35">
      <c r="A19" s="4"/>
      <c r="B19" s="5"/>
      <c r="C19" s="5"/>
      <c r="D19" s="5"/>
    </row>
    <row r="20" spans="1:7" s="15" customFormat="1" x14ac:dyDescent="0.35">
      <c r="A20" s="16"/>
      <c r="B20" s="16" t="s">
        <v>14</v>
      </c>
      <c r="C20" s="17" t="s">
        <v>30</v>
      </c>
      <c r="D20" s="14"/>
      <c r="E20" s="14" t="s">
        <v>12</v>
      </c>
      <c r="F20" s="18">
        <f ca="1">TODAY()</f>
        <v>43914</v>
      </c>
    </row>
    <row r="21" spans="1:7" x14ac:dyDescent="0.35">
      <c r="A21" s="3"/>
    </row>
    <row r="22" spans="1:7" x14ac:dyDescent="0.35">
      <c r="A22" s="19"/>
      <c r="B22" s="28" t="s">
        <v>13</v>
      </c>
      <c r="C22" s="29" t="s">
        <v>16</v>
      </c>
      <c r="D22" s="29"/>
      <c r="E22" s="29"/>
    </row>
    <row r="23" spans="1:7" x14ac:dyDescent="0.35">
      <c r="A23" s="4"/>
      <c r="B23" s="4"/>
      <c r="C23" s="4"/>
      <c r="D23" s="4"/>
      <c r="E23" s="4"/>
      <c r="F23" s="6"/>
      <c r="G23" s="4"/>
    </row>
    <row r="24" spans="1:7" ht="23" x14ac:dyDescent="0.35">
      <c r="A24" s="13" t="s">
        <v>29</v>
      </c>
      <c r="B24" s="13" t="s">
        <v>0</v>
      </c>
      <c r="C24" s="13" t="s">
        <v>28</v>
      </c>
      <c r="D24" s="13" t="s">
        <v>27</v>
      </c>
      <c r="E24" s="7" t="s">
        <v>26</v>
      </c>
      <c r="F24" s="13" t="s">
        <v>10</v>
      </c>
      <c r="G24" s="13" t="s">
        <v>11</v>
      </c>
    </row>
    <row r="25" spans="1:7" x14ac:dyDescent="0.35">
      <c r="A25" s="30" t="s">
        <v>25</v>
      </c>
      <c r="B25" s="7" t="s">
        <v>19</v>
      </c>
      <c r="C25" s="31">
        <v>0</v>
      </c>
      <c r="D25" s="31">
        <v>0</v>
      </c>
      <c r="E25" s="32">
        <f>ROUND(D25-C25,2)</f>
        <v>0</v>
      </c>
      <c r="F25" s="27">
        <v>0</v>
      </c>
      <c r="G25" s="26">
        <f>ROUND(E25*ROUND(F25,3)/100,2)</f>
        <v>0</v>
      </c>
    </row>
    <row r="26" spans="1:7" x14ac:dyDescent="0.35">
      <c r="A26" s="30"/>
      <c r="B26" s="7" t="s">
        <v>18</v>
      </c>
      <c r="C26" s="31"/>
      <c r="D26" s="31"/>
      <c r="E26" s="32"/>
      <c r="F26" s="27">
        <v>0</v>
      </c>
      <c r="G26" s="26">
        <f>ROUND(E25*ROUND(F26,3)/100,2)</f>
        <v>0</v>
      </c>
    </row>
    <row r="27" spans="1:7" x14ac:dyDescent="0.35">
      <c r="A27" s="30" t="s">
        <v>24</v>
      </c>
      <c r="B27" s="7" t="s">
        <v>19</v>
      </c>
      <c r="C27" s="30">
        <f>D25</f>
        <v>0</v>
      </c>
      <c r="D27" s="31">
        <v>0</v>
      </c>
      <c r="E27" s="32">
        <f>ROUND(D27-C27,2)</f>
        <v>0</v>
      </c>
      <c r="F27" s="27">
        <v>0</v>
      </c>
      <c r="G27" s="26">
        <f>ROUND(E27*ROUND(F27,3)/100,2)</f>
        <v>0</v>
      </c>
    </row>
    <row r="28" spans="1:7" x14ac:dyDescent="0.35">
      <c r="A28" s="30"/>
      <c r="B28" s="7" t="s">
        <v>18</v>
      </c>
      <c r="C28" s="30"/>
      <c r="D28" s="31"/>
      <c r="E28" s="32"/>
      <c r="F28" s="27">
        <v>0</v>
      </c>
      <c r="G28" s="26">
        <f>ROUND(E27*ROUND(F28,3)/100,2)</f>
        <v>0</v>
      </c>
    </row>
    <row r="29" spans="1:7" x14ac:dyDescent="0.35">
      <c r="A29" s="30" t="s">
        <v>23</v>
      </c>
      <c r="B29" s="7" t="s">
        <v>19</v>
      </c>
      <c r="C29" s="30">
        <f>D27</f>
        <v>0</v>
      </c>
      <c r="D29" s="31">
        <v>0</v>
      </c>
      <c r="E29" s="32">
        <f>ROUND(D29-C29,2)</f>
        <v>0</v>
      </c>
      <c r="F29" s="27">
        <v>0</v>
      </c>
      <c r="G29" s="26">
        <f>ROUND(E29*ROUND(F29,3)/100,2)</f>
        <v>0</v>
      </c>
    </row>
    <row r="30" spans="1:7" ht="15" customHeight="1" x14ac:dyDescent="0.35">
      <c r="A30" s="30"/>
      <c r="B30" s="7" t="s">
        <v>18</v>
      </c>
      <c r="C30" s="30"/>
      <c r="D30" s="31"/>
      <c r="E30" s="32"/>
      <c r="F30" s="27">
        <v>0</v>
      </c>
      <c r="G30" s="26">
        <f>ROUND(E29*ROUND(F30,3)/100,2)</f>
        <v>0</v>
      </c>
    </row>
    <row r="31" spans="1:7" x14ac:dyDescent="0.35">
      <c r="A31" s="30" t="s">
        <v>22</v>
      </c>
      <c r="B31" s="7" t="s">
        <v>19</v>
      </c>
      <c r="C31" s="30">
        <f>D29</f>
        <v>0</v>
      </c>
      <c r="D31" s="31">
        <v>0</v>
      </c>
      <c r="E31" s="32">
        <f>ROUND(D31-C31,2)</f>
        <v>0</v>
      </c>
      <c r="F31" s="27">
        <v>0</v>
      </c>
      <c r="G31" s="26">
        <f>ROUND(E31*ROUND(F31,3)/100,2)</f>
        <v>0</v>
      </c>
    </row>
    <row r="32" spans="1:7" ht="15" customHeight="1" x14ac:dyDescent="0.35">
      <c r="A32" s="30"/>
      <c r="B32" s="7" t="s">
        <v>18</v>
      </c>
      <c r="C32" s="30"/>
      <c r="D32" s="31"/>
      <c r="E32" s="32"/>
      <c r="F32" s="27">
        <v>0</v>
      </c>
      <c r="G32" s="26">
        <f>ROUND(E31*ROUND(F32,3)/100,2)</f>
        <v>0</v>
      </c>
    </row>
    <row r="33" spans="1:8" x14ac:dyDescent="0.35">
      <c r="A33" s="30" t="s">
        <v>21</v>
      </c>
      <c r="B33" s="7" t="s">
        <v>19</v>
      </c>
      <c r="C33" s="30">
        <f>D31</f>
        <v>0</v>
      </c>
      <c r="D33" s="31">
        <v>0</v>
      </c>
      <c r="E33" s="32">
        <f>ROUND(D33-C33,2)</f>
        <v>0</v>
      </c>
      <c r="F33" s="27">
        <v>0</v>
      </c>
      <c r="G33" s="26">
        <f>ROUND(E33*ROUND(F33,3)/100,2)</f>
        <v>0</v>
      </c>
    </row>
    <row r="34" spans="1:8" x14ac:dyDescent="0.35">
      <c r="A34" s="30"/>
      <c r="B34" s="7" t="s">
        <v>18</v>
      </c>
      <c r="C34" s="30"/>
      <c r="D34" s="31"/>
      <c r="E34" s="32"/>
      <c r="F34" s="27">
        <v>0</v>
      </c>
      <c r="G34" s="26">
        <f>ROUND(E33*ROUND(F34,3)/100,2)</f>
        <v>0</v>
      </c>
    </row>
    <row r="35" spans="1:8" x14ac:dyDescent="0.35">
      <c r="A35" s="30" t="s">
        <v>20</v>
      </c>
      <c r="B35" s="7" t="s">
        <v>19</v>
      </c>
      <c r="C35" s="30">
        <f>D33</f>
        <v>0</v>
      </c>
      <c r="D35" s="31">
        <v>0</v>
      </c>
      <c r="E35" s="32">
        <f>ROUND(D35-C35,2)</f>
        <v>0</v>
      </c>
      <c r="F35" s="27">
        <v>0</v>
      </c>
      <c r="G35" s="26">
        <f>ROUND(E35*ROUND(F35,3)/100,2)</f>
        <v>0</v>
      </c>
    </row>
    <row r="36" spans="1:8" ht="15" customHeight="1" x14ac:dyDescent="0.35">
      <c r="A36" s="30"/>
      <c r="B36" s="7" t="s">
        <v>18</v>
      </c>
      <c r="C36" s="30"/>
      <c r="D36" s="31"/>
      <c r="E36" s="32"/>
      <c r="F36" s="27">
        <v>0</v>
      </c>
      <c r="G36" s="26">
        <f>ROUND(E35*ROUND(F36,3)/100,2)</f>
        <v>0</v>
      </c>
    </row>
    <row r="37" spans="1:8" ht="15" customHeight="1" x14ac:dyDescent="0.35">
      <c r="A37" s="25" t="s">
        <v>1</v>
      </c>
      <c r="B37" s="12"/>
      <c r="C37" s="12"/>
      <c r="D37" s="12"/>
      <c r="E37" s="12"/>
      <c r="F37" s="12"/>
      <c r="G37" s="24">
        <f>ROUND(SUM(G25:G36),2)</f>
        <v>0</v>
      </c>
      <c r="H37" s="23"/>
    </row>
    <row r="38" spans="1:8" s="10" customFormat="1" x14ac:dyDescent="0.35">
      <c r="A38" s="33" t="s">
        <v>15</v>
      </c>
      <c r="B38" s="33"/>
      <c r="C38" s="9"/>
      <c r="D38" s="9"/>
      <c r="E38" s="4"/>
      <c r="F38" s="4"/>
      <c r="G38" s="4"/>
    </row>
    <row r="39" spans="1:8" x14ac:dyDescent="0.35">
      <c r="A39" s="4"/>
      <c r="B39" s="4"/>
      <c r="C39" s="4"/>
      <c r="D39" s="4"/>
      <c r="E39" s="4"/>
      <c r="F39" s="4"/>
      <c r="G39" s="4"/>
    </row>
    <row r="40" spans="1:8" x14ac:dyDescent="0.35">
      <c r="A40" s="22" t="s">
        <v>2</v>
      </c>
      <c r="B40" s="8"/>
      <c r="C40" s="8"/>
      <c r="D40" s="8"/>
      <c r="E40" s="4"/>
      <c r="F40" s="4"/>
      <c r="G40" s="4"/>
    </row>
    <row r="41" spans="1:8" x14ac:dyDescent="0.35">
      <c r="A41" s="22" t="s">
        <v>38</v>
      </c>
      <c r="B41" s="9"/>
      <c r="C41" s="9"/>
      <c r="D41" s="9"/>
      <c r="E41" s="4"/>
      <c r="F41" s="4"/>
      <c r="G41" s="4"/>
    </row>
    <row r="42" spans="1:8" s="10" customFormat="1" x14ac:dyDescent="0.35">
      <c r="A42" s="22" t="s">
        <v>3</v>
      </c>
      <c r="B42" s="8"/>
      <c r="C42" s="8"/>
      <c r="D42" s="8"/>
      <c r="E42" s="4"/>
      <c r="F42" s="4"/>
      <c r="G42" s="4"/>
    </row>
    <row r="43" spans="1:8" s="10" customFormat="1" x14ac:dyDescent="0.35">
      <c r="A43" s="3"/>
      <c r="B43" s="3"/>
      <c r="C43" s="3"/>
      <c r="D43" s="3"/>
      <c r="E43"/>
      <c r="F43"/>
      <c r="G43"/>
    </row>
    <row r="44" spans="1:8" s="10" customFormat="1" x14ac:dyDescent="0.35">
      <c r="A44" s="3" t="s">
        <v>4</v>
      </c>
      <c r="B44" s="3"/>
      <c r="C44" s="3"/>
      <c r="D44" s="3"/>
      <c r="E44" s="2"/>
    </row>
    <row r="45" spans="1:8" s="10" customFormat="1" x14ac:dyDescent="0.35">
      <c r="A45" s="21" t="s">
        <v>17</v>
      </c>
      <c r="B45" s="21"/>
      <c r="C45" s="21"/>
      <c r="D45" s="21"/>
      <c r="E45" s="2"/>
    </row>
    <row r="46" spans="1:8" s="10" customFormat="1" x14ac:dyDescent="0.35">
      <c r="A46" s="3" t="s">
        <v>5</v>
      </c>
      <c r="B46" s="3"/>
      <c r="C46" s="3"/>
      <c r="D46" s="3"/>
      <c r="E46" s="2"/>
    </row>
    <row r="47" spans="1:8" x14ac:dyDescent="0.35">
      <c r="A47" s="3" t="s">
        <v>6</v>
      </c>
      <c r="B47" s="3"/>
      <c r="C47" s="3"/>
      <c r="D47" s="3"/>
      <c r="E47" s="2"/>
      <c r="F47" s="10"/>
      <c r="G47" s="10"/>
    </row>
    <row r="48" spans="1:8" x14ac:dyDescent="0.35">
      <c r="A48" s="20" t="s">
        <v>7</v>
      </c>
      <c r="B48" s="21"/>
      <c r="C48" s="3"/>
      <c r="D48" s="3"/>
      <c r="E48" s="11"/>
      <c r="F48" s="10"/>
      <c r="G48" s="10"/>
    </row>
    <row r="49" spans="1:7" x14ac:dyDescent="0.35">
      <c r="A49" s="3" t="s">
        <v>8</v>
      </c>
      <c r="B49" s="3"/>
      <c r="C49" s="3"/>
      <c r="D49" s="3"/>
      <c r="E49" s="2"/>
      <c r="F49" s="10"/>
      <c r="G49" s="10"/>
    </row>
    <row r="50" spans="1:7" x14ac:dyDescent="0.35">
      <c r="A50" s="20" t="s">
        <v>9</v>
      </c>
      <c r="B50" s="21"/>
      <c r="C50" s="21"/>
      <c r="D50" s="3"/>
      <c r="E50" s="2"/>
      <c r="F50" s="10"/>
      <c r="G50" s="10"/>
    </row>
    <row r="51" spans="1:7" x14ac:dyDescent="0.35">
      <c r="A51" s="3"/>
      <c r="B51" s="3"/>
      <c r="C51" s="3"/>
      <c r="D51" s="3"/>
    </row>
  </sheetData>
  <sheetProtection sheet="1" objects="1" scenarios="1"/>
  <mergeCells count="26">
    <mergeCell ref="A38:B38"/>
    <mergeCell ref="A25:A26"/>
    <mergeCell ref="C25:C26"/>
    <mergeCell ref="D25:D26"/>
    <mergeCell ref="E25:E26"/>
    <mergeCell ref="A27:A28"/>
    <mergeCell ref="C27:C28"/>
    <mergeCell ref="D27:D28"/>
    <mergeCell ref="E27:E28"/>
    <mergeCell ref="A29:A30"/>
    <mergeCell ref="C29:C30"/>
    <mergeCell ref="D29:D30"/>
    <mergeCell ref="E29:E30"/>
    <mergeCell ref="A31:A32"/>
    <mergeCell ref="C31:C32"/>
    <mergeCell ref="D31:D32"/>
    <mergeCell ref="C22:E22"/>
    <mergeCell ref="A35:A36"/>
    <mergeCell ref="C35:C36"/>
    <mergeCell ref="D35:D36"/>
    <mergeCell ref="E35:E36"/>
    <mergeCell ref="E31:E32"/>
    <mergeCell ref="A33:A34"/>
    <mergeCell ref="C33:C34"/>
    <mergeCell ref="D33:D34"/>
    <mergeCell ref="E33:E34"/>
  </mergeCells>
  <pageMargins left="0.23622047244094491" right="0.23622047244094491" top="0.35433070866141736" bottom="0.74803149606299213" header="0.11811023622047245" footer="0.31496062992125984"/>
  <pageSetup paperSize="9" scale="9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opLeftCell="A33" workbookViewId="0">
      <selection activeCell="E33" sqref="E33:E34"/>
    </sheetView>
  </sheetViews>
  <sheetFormatPr baseColWidth="10" defaultRowHeight="14.5" x14ac:dyDescent="0.35"/>
  <cols>
    <col min="1" max="1" width="12.1796875" customWidth="1"/>
    <col min="2" max="2" width="20" customWidth="1"/>
    <col min="3" max="3" width="9.1796875" customWidth="1"/>
    <col min="4" max="4" width="8" bestFit="1" customWidth="1"/>
    <col min="5" max="5" width="13.7265625" customWidth="1"/>
    <col min="6" max="6" width="13.453125" customWidth="1"/>
    <col min="7" max="7" width="16.81640625" customWidth="1"/>
    <col min="8" max="8" width="11.81640625" bestFit="1" customWidth="1"/>
  </cols>
  <sheetData>
    <row r="1" spans="1:4" x14ac:dyDescent="0.35">
      <c r="A1" s="2"/>
    </row>
    <row r="2" spans="1:4" x14ac:dyDescent="0.35">
      <c r="A2" s="12"/>
      <c r="B2" s="4"/>
      <c r="C2" s="4"/>
      <c r="D2" s="4"/>
    </row>
    <row r="3" spans="1:4" x14ac:dyDescent="0.35">
      <c r="A3" s="4"/>
      <c r="B3" s="4"/>
      <c r="C3" s="4"/>
      <c r="D3" s="4"/>
    </row>
    <row r="4" spans="1:4" x14ac:dyDescent="0.35">
      <c r="A4" s="4"/>
      <c r="B4" s="4"/>
      <c r="C4" s="4"/>
      <c r="D4" s="4"/>
    </row>
    <row r="5" spans="1:4" x14ac:dyDescent="0.35">
      <c r="A5" s="4"/>
      <c r="B5" s="4"/>
      <c r="C5" s="4"/>
      <c r="D5" s="4"/>
    </row>
    <row r="6" spans="1:4" x14ac:dyDescent="0.35">
      <c r="A6" s="4"/>
      <c r="B6" s="4"/>
      <c r="C6" s="4"/>
      <c r="D6" s="4"/>
    </row>
    <row r="7" spans="1:4" x14ac:dyDescent="0.35">
      <c r="A7" s="4"/>
      <c r="B7" s="4"/>
      <c r="C7" s="4"/>
      <c r="D7" s="4"/>
    </row>
    <row r="8" spans="1:4" x14ac:dyDescent="0.35">
      <c r="A8" s="4"/>
      <c r="B8" s="4"/>
      <c r="C8" s="4"/>
      <c r="D8" s="4"/>
    </row>
    <row r="9" spans="1:4" x14ac:dyDescent="0.35">
      <c r="A9" s="4"/>
      <c r="B9" s="4"/>
      <c r="C9" s="4"/>
      <c r="D9" s="4"/>
    </row>
    <row r="10" spans="1:4" x14ac:dyDescent="0.35">
      <c r="A10" s="4"/>
      <c r="B10" s="4"/>
      <c r="C10" s="4"/>
      <c r="D10" s="4"/>
    </row>
    <row r="11" spans="1:4" x14ac:dyDescent="0.35">
      <c r="A11" s="4"/>
      <c r="B11" s="4"/>
      <c r="C11" s="4"/>
      <c r="D11" s="4"/>
    </row>
    <row r="12" spans="1:4" x14ac:dyDescent="0.35">
      <c r="A12" s="1"/>
    </row>
    <row r="13" spans="1:4" x14ac:dyDescent="0.35">
      <c r="A13" s="1"/>
    </row>
    <row r="14" spans="1:4" x14ac:dyDescent="0.35">
      <c r="A14" s="12"/>
      <c r="B14" s="5"/>
      <c r="C14" s="5"/>
      <c r="D14" s="5"/>
    </row>
    <row r="15" spans="1:4" x14ac:dyDescent="0.35">
      <c r="A15" s="4"/>
      <c r="B15" s="5"/>
      <c r="C15" s="5"/>
      <c r="D15" s="5"/>
    </row>
    <row r="16" spans="1:4" x14ac:dyDescent="0.35">
      <c r="A16" s="4"/>
      <c r="B16" s="5"/>
      <c r="C16" s="5"/>
      <c r="D16" s="5"/>
    </row>
    <row r="17" spans="1:7" x14ac:dyDescent="0.35">
      <c r="A17" s="4"/>
      <c r="B17" s="5"/>
      <c r="C17" s="5"/>
      <c r="D17" s="5"/>
    </row>
    <row r="18" spans="1:7" x14ac:dyDescent="0.35">
      <c r="A18" s="4"/>
      <c r="B18" s="5"/>
      <c r="C18" s="5"/>
      <c r="D18" s="5"/>
    </row>
    <row r="19" spans="1:7" x14ac:dyDescent="0.35">
      <c r="A19" s="4"/>
      <c r="B19" s="5"/>
      <c r="C19" s="5"/>
      <c r="D19" s="5"/>
    </row>
    <row r="20" spans="1:7" s="15" customFormat="1" x14ac:dyDescent="0.35">
      <c r="A20" s="16"/>
      <c r="B20" s="16" t="s">
        <v>14</v>
      </c>
      <c r="C20" s="17" t="s">
        <v>30</v>
      </c>
      <c r="D20" s="14"/>
      <c r="E20" s="14" t="s">
        <v>12</v>
      </c>
      <c r="F20" s="18">
        <f ca="1">TODAY()</f>
        <v>43914</v>
      </c>
    </row>
    <row r="21" spans="1:7" x14ac:dyDescent="0.35">
      <c r="A21" s="3"/>
    </row>
    <row r="22" spans="1:7" x14ac:dyDescent="0.35">
      <c r="A22" s="19"/>
      <c r="B22" s="28" t="s">
        <v>13</v>
      </c>
      <c r="C22" s="29" t="s">
        <v>31</v>
      </c>
      <c r="D22" s="29"/>
      <c r="E22" s="29"/>
    </row>
    <row r="23" spans="1:7" x14ac:dyDescent="0.35">
      <c r="A23" s="4"/>
      <c r="B23" s="4"/>
      <c r="C23" s="4"/>
      <c r="D23" s="4"/>
      <c r="E23" s="4"/>
      <c r="F23" s="6"/>
      <c r="G23" s="4"/>
    </row>
    <row r="24" spans="1:7" ht="23" x14ac:dyDescent="0.35">
      <c r="A24" s="13" t="s">
        <v>29</v>
      </c>
      <c r="B24" s="13" t="s">
        <v>0</v>
      </c>
      <c r="C24" s="13" t="s">
        <v>28</v>
      </c>
      <c r="D24" s="13" t="s">
        <v>27</v>
      </c>
      <c r="E24" s="7" t="s">
        <v>26</v>
      </c>
      <c r="F24" s="13" t="s">
        <v>10</v>
      </c>
      <c r="G24" s="13" t="s">
        <v>11</v>
      </c>
    </row>
    <row r="25" spans="1:7" x14ac:dyDescent="0.35">
      <c r="A25" s="30" t="s">
        <v>32</v>
      </c>
      <c r="B25" s="7" t="s">
        <v>19</v>
      </c>
      <c r="C25" s="31">
        <v>0</v>
      </c>
      <c r="D25" s="31">
        <v>0</v>
      </c>
      <c r="E25" s="32">
        <f>ROUND(D25-C25,2)</f>
        <v>0</v>
      </c>
      <c r="F25" s="27">
        <v>0</v>
      </c>
      <c r="G25" s="26">
        <f>ROUND(E25*ROUND(F25,3)/100,2)</f>
        <v>0</v>
      </c>
    </row>
    <row r="26" spans="1:7" x14ac:dyDescent="0.35">
      <c r="A26" s="30"/>
      <c r="B26" s="7" t="s">
        <v>18</v>
      </c>
      <c r="C26" s="31"/>
      <c r="D26" s="31"/>
      <c r="E26" s="32"/>
      <c r="F26" s="27">
        <v>0</v>
      </c>
      <c r="G26" s="26">
        <f>ROUND(E25*ROUND(F26,3)/100,2)</f>
        <v>0</v>
      </c>
    </row>
    <row r="27" spans="1:7" x14ac:dyDescent="0.35">
      <c r="A27" s="30" t="s">
        <v>33</v>
      </c>
      <c r="B27" s="7" t="s">
        <v>19</v>
      </c>
      <c r="C27" s="30">
        <f>D25</f>
        <v>0</v>
      </c>
      <c r="D27" s="31">
        <v>0</v>
      </c>
      <c r="E27" s="32">
        <f>ROUND(D27-C27,2)</f>
        <v>0</v>
      </c>
      <c r="F27" s="27">
        <v>0</v>
      </c>
      <c r="G27" s="26">
        <f>ROUND(E27*ROUND(F27,3)/100,2)</f>
        <v>0</v>
      </c>
    </row>
    <row r="28" spans="1:7" x14ac:dyDescent="0.35">
      <c r="A28" s="30"/>
      <c r="B28" s="7" t="s">
        <v>18</v>
      </c>
      <c r="C28" s="30"/>
      <c r="D28" s="31"/>
      <c r="E28" s="32"/>
      <c r="F28" s="27">
        <v>0</v>
      </c>
      <c r="G28" s="26">
        <f>ROUND(E27*ROUND(F28,3)/100,2)</f>
        <v>0</v>
      </c>
    </row>
    <row r="29" spans="1:7" x14ac:dyDescent="0.35">
      <c r="A29" s="30" t="s">
        <v>34</v>
      </c>
      <c r="B29" s="7" t="s">
        <v>19</v>
      </c>
      <c r="C29" s="30">
        <f>D27</f>
        <v>0</v>
      </c>
      <c r="D29" s="31">
        <v>0</v>
      </c>
      <c r="E29" s="32">
        <f>ROUND(D29-C29,2)</f>
        <v>0</v>
      </c>
      <c r="F29" s="27">
        <v>0</v>
      </c>
      <c r="G29" s="26">
        <f>ROUND(E29*ROUND(F29,3)/100,2)</f>
        <v>0</v>
      </c>
    </row>
    <row r="30" spans="1:7" ht="15" customHeight="1" x14ac:dyDescent="0.35">
      <c r="A30" s="30"/>
      <c r="B30" s="7" t="s">
        <v>18</v>
      </c>
      <c r="C30" s="30"/>
      <c r="D30" s="31"/>
      <c r="E30" s="32"/>
      <c r="F30" s="27">
        <v>0</v>
      </c>
      <c r="G30" s="26">
        <f>ROUND(E29*ROUND(F30,3)/100,2)</f>
        <v>0</v>
      </c>
    </row>
    <row r="31" spans="1:7" x14ac:dyDescent="0.35">
      <c r="A31" s="30" t="s">
        <v>35</v>
      </c>
      <c r="B31" s="7" t="s">
        <v>19</v>
      </c>
      <c r="C31" s="30">
        <f>D29</f>
        <v>0</v>
      </c>
      <c r="D31" s="31">
        <v>0</v>
      </c>
      <c r="E31" s="32">
        <f>ROUND(D31-C31,2)</f>
        <v>0</v>
      </c>
      <c r="F31" s="27">
        <v>0</v>
      </c>
      <c r="G31" s="26">
        <f>ROUND(E31*ROUND(F31,3)/100,2)</f>
        <v>0</v>
      </c>
    </row>
    <row r="32" spans="1:7" ht="15" customHeight="1" x14ac:dyDescent="0.35">
      <c r="A32" s="30"/>
      <c r="B32" s="7" t="s">
        <v>18</v>
      </c>
      <c r="C32" s="30"/>
      <c r="D32" s="31"/>
      <c r="E32" s="32"/>
      <c r="F32" s="27">
        <v>0</v>
      </c>
      <c r="G32" s="26">
        <f>ROUND(E31*ROUND(F32,3)/100,2)</f>
        <v>0</v>
      </c>
    </row>
    <row r="33" spans="1:8" x14ac:dyDescent="0.35">
      <c r="A33" s="30" t="s">
        <v>36</v>
      </c>
      <c r="B33" s="7" t="s">
        <v>19</v>
      </c>
      <c r="C33" s="30">
        <f>D31</f>
        <v>0</v>
      </c>
      <c r="D33" s="31">
        <v>0</v>
      </c>
      <c r="E33" s="32">
        <f>ROUND(D33-C33,2)</f>
        <v>0</v>
      </c>
      <c r="F33" s="27">
        <v>0</v>
      </c>
      <c r="G33" s="26">
        <f>ROUND(E33*ROUND(F33,3)/100,2)</f>
        <v>0</v>
      </c>
    </row>
    <row r="34" spans="1:8" x14ac:dyDescent="0.35">
      <c r="A34" s="30"/>
      <c r="B34" s="7" t="s">
        <v>18</v>
      </c>
      <c r="C34" s="30"/>
      <c r="D34" s="31"/>
      <c r="E34" s="32"/>
      <c r="F34" s="27">
        <v>0</v>
      </c>
      <c r="G34" s="26">
        <f>ROUND(E33*ROUND(F34,3)/100,2)</f>
        <v>0</v>
      </c>
    </row>
    <row r="35" spans="1:8" x14ac:dyDescent="0.35">
      <c r="A35" s="30" t="s">
        <v>37</v>
      </c>
      <c r="B35" s="7" t="s">
        <v>19</v>
      </c>
      <c r="C35" s="30">
        <f>D33</f>
        <v>0</v>
      </c>
      <c r="D35" s="31">
        <v>0</v>
      </c>
      <c r="E35" s="32">
        <f>ROUND(D35-C35,2)</f>
        <v>0</v>
      </c>
      <c r="F35" s="27">
        <v>0</v>
      </c>
      <c r="G35" s="26">
        <f>ROUND(E35*ROUND(F35,3)/100,2)</f>
        <v>0</v>
      </c>
    </row>
    <row r="36" spans="1:8" ht="15" customHeight="1" x14ac:dyDescent="0.35">
      <c r="A36" s="30"/>
      <c r="B36" s="7" t="s">
        <v>18</v>
      </c>
      <c r="C36" s="30"/>
      <c r="D36" s="31"/>
      <c r="E36" s="32"/>
      <c r="F36" s="27">
        <v>0</v>
      </c>
      <c r="G36" s="26">
        <f>ROUND(E35*ROUND(F36,3)/100,2)</f>
        <v>0</v>
      </c>
    </row>
    <row r="37" spans="1:8" ht="15" customHeight="1" x14ac:dyDescent="0.35">
      <c r="A37" s="25" t="s">
        <v>1</v>
      </c>
      <c r="B37" s="12"/>
      <c r="C37" s="12"/>
      <c r="D37" s="12"/>
      <c r="E37" s="12"/>
      <c r="F37" s="12"/>
      <c r="G37" s="24">
        <f>ROUND(SUM(G25:G36),2)</f>
        <v>0</v>
      </c>
      <c r="H37" s="23"/>
    </row>
    <row r="38" spans="1:8" s="10" customFormat="1" x14ac:dyDescent="0.35">
      <c r="A38" s="33" t="s">
        <v>15</v>
      </c>
      <c r="B38" s="33"/>
      <c r="C38" s="9"/>
      <c r="D38" s="9"/>
      <c r="E38" s="4"/>
      <c r="F38" s="4"/>
      <c r="G38" s="4"/>
    </row>
    <row r="39" spans="1:8" x14ac:dyDescent="0.35">
      <c r="A39" s="4"/>
      <c r="B39" s="4"/>
      <c r="C39" s="4"/>
      <c r="D39" s="4"/>
      <c r="E39" s="4"/>
      <c r="F39" s="4"/>
      <c r="G39" s="4"/>
    </row>
    <row r="40" spans="1:8" x14ac:dyDescent="0.35">
      <c r="A40" s="22" t="s">
        <v>2</v>
      </c>
      <c r="B40" s="8"/>
      <c r="C40" s="8"/>
      <c r="D40" s="8"/>
      <c r="E40" s="4"/>
      <c r="F40" s="4"/>
      <c r="G40" s="4"/>
    </row>
    <row r="41" spans="1:8" x14ac:dyDescent="0.35">
      <c r="A41" s="22" t="s">
        <v>38</v>
      </c>
      <c r="B41" s="9"/>
      <c r="C41" s="9"/>
      <c r="D41" s="9"/>
      <c r="E41" s="4"/>
      <c r="F41" s="4"/>
      <c r="G41" s="4"/>
    </row>
    <row r="42" spans="1:8" s="10" customFormat="1" x14ac:dyDescent="0.35">
      <c r="A42" s="22" t="s">
        <v>3</v>
      </c>
      <c r="B42" s="8"/>
      <c r="C42" s="8"/>
      <c r="D42" s="8"/>
      <c r="E42" s="4"/>
      <c r="F42" s="4"/>
      <c r="G42" s="4"/>
    </row>
    <row r="43" spans="1:8" s="10" customFormat="1" x14ac:dyDescent="0.35">
      <c r="A43" s="3"/>
      <c r="B43" s="3"/>
      <c r="C43" s="3"/>
      <c r="D43" s="3"/>
      <c r="E43"/>
      <c r="F43"/>
      <c r="G43"/>
    </row>
    <row r="44" spans="1:8" s="10" customFormat="1" x14ac:dyDescent="0.35">
      <c r="A44" s="3" t="s">
        <v>4</v>
      </c>
      <c r="B44" s="3"/>
      <c r="C44" s="3"/>
      <c r="D44" s="3"/>
      <c r="E44" s="2"/>
    </row>
    <row r="45" spans="1:8" s="10" customFormat="1" x14ac:dyDescent="0.35">
      <c r="A45" s="21" t="s">
        <v>17</v>
      </c>
      <c r="B45" s="21"/>
      <c r="C45" s="21"/>
      <c r="D45" s="21"/>
      <c r="E45" s="2"/>
    </row>
    <row r="46" spans="1:8" s="10" customFormat="1" x14ac:dyDescent="0.35">
      <c r="A46" s="3" t="s">
        <v>5</v>
      </c>
      <c r="B46" s="3"/>
      <c r="C46" s="3"/>
      <c r="D46" s="3"/>
      <c r="E46" s="2"/>
    </row>
    <row r="47" spans="1:8" x14ac:dyDescent="0.35">
      <c r="A47" s="3" t="s">
        <v>6</v>
      </c>
      <c r="B47" s="3"/>
      <c r="C47" s="3"/>
      <c r="D47" s="3"/>
      <c r="E47" s="2"/>
      <c r="F47" s="10"/>
      <c r="G47" s="10"/>
    </row>
    <row r="48" spans="1:8" x14ac:dyDescent="0.35">
      <c r="A48" s="20" t="s">
        <v>7</v>
      </c>
      <c r="B48" s="21"/>
      <c r="C48" s="3"/>
      <c r="D48" s="3"/>
      <c r="E48" s="11"/>
      <c r="F48" s="10"/>
      <c r="G48" s="10"/>
    </row>
    <row r="49" spans="1:7" x14ac:dyDescent="0.35">
      <c r="A49" s="3" t="s">
        <v>8</v>
      </c>
      <c r="B49" s="3"/>
      <c r="C49" s="3"/>
      <c r="D49" s="3"/>
      <c r="E49" s="2"/>
      <c r="F49" s="10"/>
      <c r="G49" s="10"/>
    </row>
    <row r="50" spans="1:7" x14ac:dyDescent="0.35">
      <c r="A50" s="20" t="s">
        <v>9</v>
      </c>
      <c r="B50" s="21"/>
      <c r="C50" s="21"/>
      <c r="D50" s="3"/>
      <c r="E50" s="2"/>
      <c r="F50" s="10"/>
      <c r="G50" s="10"/>
    </row>
    <row r="51" spans="1:7" x14ac:dyDescent="0.35">
      <c r="A51" s="3"/>
      <c r="B51" s="3"/>
      <c r="C51" s="3"/>
      <c r="D51" s="3"/>
    </row>
  </sheetData>
  <sheetProtection sheet="1" objects="1" scenarios="1"/>
  <mergeCells count="26">
    <mergeCell ref="A38:B38"/>
    <mergeCell ref="A33:A34"/>
    <mergeCell ref="C33:C34"/>
    <mergeCell ref="D33:D34"/>
    <mergeCell ref="E33:E34"/>
    <mergeCell ref="A35:A36"/>
    <mergeCell ref="C35:C36"/>
    <mergeCell ref="D35:D36"/>
    <mergeCell ref="E35:E36"/>
    <mergeCell ref="A29:A30"/>
    <mergeCell ref="C29:C30"/>
    <mergeCell ref="D29:D30"/>
    <mergeCell ref="E29:E30"/>
    <mergeCell ref="A31:A32"/>
    <mergeCell ref="C31:C32"/>
    <mergeCell ref="D31:D32"/>
    <mergeCell ref="E31:E32"/>
    <mergeCell ref="A27:A28"/>
    <mergeCell ref="C27:C28"/>
    <mergeCell ref="D27:D28"/>
    <mergeCell ref="E27:E28"/>
    <mergeCell ref="C22:E22"/>
    <mergeCell ref="A25:A26"/>
    <mergeCell ref="C25:C26"/>
    <mergeCell ref="D25:D26"/>
    <mergeCell ref="E25:E26"/>
  </mergeCells>
  <pageMargins left="0.23622047244094491" right="0.23622047244094491" top="0.35433070866141736" bottom="0.74803149606299213" header="0.11811023622047245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BG16 1er Sem</vt:lpstr>
      <vt:lpstr>BG16 2eme Sem</vt:lpstr>
      <vt:lpstr>'BG16 1er Sem'!_GoBack</vt:lpstr>
      <vt:lpstr>'BG16 2eme Sem'!_GoBack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WELTI Hugues</dc:creator>
  <cp:lastModifiedBy>MASTROT Nele</cp:lastModifiedBy>
  <cp:lastPrinted>2019-04-29T15:36:14Z</cp:lastPrinted>
  <dcterms:created xsi:type="dcterms:W3CDTF">2018-11-23T10:29:42Z</dcterms:created>
  <dcterms:modified xsi:type="dcterms:W3CDTF">2020-03-24T08:11:19Z</dcterms:modified>
</cp:coreProperties>
</file>